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90" yWindow="555" windowWidth="19815" windowHeight="9405"/>
  </bookViews>
  <sheets>
    <sheet name="A smjer" sheetId="1" r:id="rId1"/>
    <sheet name="B smjer" sheetId="2" r:id="rId2"/>
  </sheets>
  <definedNames>
    <definedName name="_xlnm._FilterDatabase" localSheetId="0" hidden="1">'A smjer'!$A$7:$A$15</definedName>
    <definedName name="_xlnm._FilterDatabase" localSheetId="1" hidden="1">'B smjer'!$A$7:$A$38</definedName>
  </definedNames>
  <calcPr calcId="145621"/>
</workbook>
</file>

<file path=xl/calcChain.xml><?xml version="1.0" encoding="utf-8"?>
<calcChain xmlns="http://schemas.openxmlformats.org/spreadsheetml/2006/main">
  <c r="T38" i="2" l="1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15" i="1" l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<sst xmlns="http://schemas.openxmlformats.org/spreadsheetml/2006/main" count="139" uniqueCount="102">
  <si>
    <t>OBRAZAC za evidenciju osvojenih poena na predmetu i predlog ocjene</t>
  </si>
  <si>
    <t>PRIRODNO-MATEMATIČKI FAKULTET</t>
  </si>
  <si>
    <t>MATEMATIKA</t>
  </si>
  <si>
    <t>Studije: OSNOVNE</t>
  </si>
  <si>
    <t>ALGEBRA 1</t>
  </si>
  <si>
    <t>Ects: 5</t>
  </si>
  <si>
    <t>Predavači: Sanja Rašović-Jančić;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</si>
  <si>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</si>
  <si>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</si>
  <si>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</si>
  <si>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</si>
  <si>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</si>
  <si>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</si>
  <si>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14/2022</t>
  </si>
  <si>
    <t>Milica Mališić</t>
  </si>
  <si>
    <t>3/2021</t>
  </si>
  <si>
    <t>Olivera Žugić</t>
  </si>
  <si>
    <t>4/2021</t>
  </si>
  <si>
    <t>Davor Đurašković</t>
  </si>
  <si>
    <t>12/2021</t>
  </si>
  <si>
    <t>Marta Magdelinić</t>
  </si>
  <si>
    <t>23/2020</t>
  </si>
  <si>
    <t>Nemanja Kovačević</t>
  </si>
  <si>
    <t>13/2019</t>
  </si>
  <si>
    <t>Marko Gogić</t>
  </si>
  <si>
    <t>1/2018</t>
  </si>
  <si>
    <t>Anđela Zečević</t>
  </si>
  <si>
    <t>704/2016</t>
  </si>
  <si>
    <t>Milica Obradović</t>
  </si>
  <si>
    <t>T - red</t>
  </si>
  <si>
    <t>T -  pop</t>
  </si>
  <si>
    <t>T - S1</t>
  </si>
  <si>
    <t>T -S2</t>
  </si>
  <si>
    <t>Z - red</t>
  </si>
  <si>
    <t>Z - pop</t>
  </si>
  <si>
    <t>Z - S1</t>
  </si>
  <si>
    <t>Z- S2</t>
  </si>
  <si>
    <t>T - pop</t>
  </si>
  <si>
    <t>T - S2</t>
  </si>
  <si>
    <t>Z - S2</t>
  </si>
  <si>
    <t>MATEMATIKA I RAČUNARSKE NAUKE</t>
  </si>
  <si>
    <t>1/2021</t>
  </si>
  <si>
    <t>Tanja Vukasović</t>
  </si>
  <si>
    <t>2/2021</t>
  </si>
  <si>
    <t>Anđela Nikolić</t>
  </si>
  <si>
    <t>Ilija Crvenica</t>
  </si>
  <si>
    <t>6/2021</t>
  </si>
  <si>
    <t>Lazar Merdović</t>
  </si>
  <si>
    <t>8/2021</t>
  </si>
  <si>
    <t>Iva Janković</t>
  </si>
  <si>
    <t>11/2021</t>
  </si>
  <si>
    <t>Minela Pućurica</t>
  </si>
  <si>
    <t>17/2021</t>
  </si>
  <si>
    <t>Bojana Tatar</t>
  </si>
  <si>
    <t>18/2021</t>
  </si>
  <si>
    <t>Rade Despotović</t>
  </si>
  <si>
    <t>20/2021</t>
  </si>
  <si>
    <t>Suzana Jocović</t>
  </si>
  <si>
    <t>22/2021</t>
  </si>
  <si>
    <t>Nikola Popović</t>
  </si>
  <si>
    <t>37/2021</t>
  </si>
  <si>
    <t>Vojislav Vukotić</t>
  </si>
  <si>
    <t>39/2021</t>
  </si>
  <si>
    <t>Vuk Radović</t>
  </si>
  <si>
    <t>1/2020</t>
  </si>
  <si>
    <t>Luka Vukčević</t>
  </si>
  <si>
    <t>10/2020</t>
  </si>
  <si>
    <t>Monika Novaković</t>
  </si>
  <si>
    <t>12/2020</t>
  </si>
  <si>
    <t>Mensud Radončić</t>
  </si>
  <si>
    <t>15/2020</t>
  </si>
  <si>
    <t>Nikolina Medojević</t>
  </si>
  <si>
    <t>20/2020</t>
  </si>
  <si>
    <t>Teodora Vuković</t>
  </si>
  <si>
    <t>26/2020</t>
  </si>
  <si>
    <t>Lazar Vujović</t>
  </si>
  <si>
    <t>37/2020</t>
  </si>
  <si>
    <t>Raduša Damjanović</t>
  </si>
  <si>
    <t>2/2019</t>
  </si>
  <si>
    <t>Tijana Cvijović</t>
  </si>
  <si>
    <t>Nikolina Petranović</t>
  </si>
  <si>
    <t>25/2019</t>
  </si>
  <si>
    <t>Vojka Raičević</t>
  </si>
  <si>
    <t>2/2018</t>
  </si>
  <si>
    <t>Aleksandar Lazarević</t>
  </si>
  <si>
    <t>22/2018</t>
  </si>
  <si>
    <t>Dajla Šabović</t>
  </si>
  <si>
    <t>26/2018</t>
  </si>
  <si>
    <t>Jelena Hajduković</t>
  </si>
  <si>
    <t>28/2018</t>
  </si>
  <si>
    <t>Radoman Mijanović</t>
  </si>
  <si>
    <t>38/2016</t>
  </si>
  <si>
    <t>Bogdan Rakonjac</t>
  </si>
  <si>
    <t>709/2016</t>
  </si>
  <si>
    <t>Ivana Dacić</t>
  </si>
  <si>
    <t>7032/2016</t>
  </si>
  <si>
    <t>Marija Rakonjac</t>
  </si>
  <si>
    <t>9/2013</t>
  </si>
  <si>
    <t>Velimir Turković</t>
  </si>
  <si>
    <t>34/2011</t>
  </si>
  <si>
    <t>Milica Jokmanović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</si>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</sst>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0" fillId="0" borderId="1" xfId="0" applyBorder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1" xfId="0" applyFill="1" applyBorder="1"/>
    <xf numFmtId="0" fontId="1" fillId="0" borderId="1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15"/>
  <sheetViews>
    <sheetView tabSelected="1" workbookViewId="0">
      <selection activeCell="K13" sqref="K13"/>
    </sheetView>
  </sheetViews>
  <sheetFormatPr defaultRowHeight="15" x14ac:dyDescent="0.25"/>
  <cols>
    <col min="2" max="2" width="18.5703125" customWidth="1"/>
    <col min="3" max="21" width="7.28515625" customWidth="1"/>
  </cols>
  <sheetData>
    <row r="1" spans="1:27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 t="s">
        <v>2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 t="s">
        <v>3</v>
      </c>
      <c r="W2" s="16"/>
      <c r="X2" s="16"/>
      <c r="Y2" s="16"/>
      <c r="Z2" s="16"/>
      <c r="AA2" s="16"/>
    </row>
    <row r="3" spans="1:27" ht="15.75" x14ac:dyDescent="0.25">
      <c r="A3" s="16" t="s">
        <v>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" t="s">
        <v>5</v>
      </c>
      <c r="N3" s="1"/>
      <c r="O3" s="1"/>
      <c r="P3" s="16" t="s">
        <v>6</v>
      </c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5" spans="1:27" ht="15.75" x14ac:dyDescent="0.25">
      <c r="A5" s="10" t="s">
        <v>7</v>
      </c>
      <c r="B5" s="11"/>
      <c r="C5" s="17" t="s">
        <v>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0" t="s">
        <v>9</v>
      </c>
      <c r="U5" s="11"/>
    </row>
    <row r="6" spans="1:27" ht="15.75" x14ac:dyDescent="0.25">
      <c r="A6" s="12"/>
      <c r="B6" s="13"/>
      <c r="C6" s="18" t="s">
        <v>10</v>
      </c>
      <c r="D6" s="22" t="s">
        <v>11</v>
      </c>
      <c r="E6" s="20"/>
      <c r="F6" s="20"/>
      <c r="G6" s="20"/>
      <c r="H6" s="20"/>
      <c r="I6" s="20"/>
      <c r="J6" s="20"/>
      <c r="K6" s="20"/>
      <c r="L6" s="20" t="s">
        <v>12</v>
      </c>
      <c r="M6" s="20"/>
      <c r="N6" s="20"/>
      <c r="O6" s="20"/>
      <c r="P6" s="20"/>
      <c r="Q6" s="20"/>
      <c r="R6" s="20"/>
      <c r="S6" s="21"/>
      <c r="T6" s="12"/>
      <c r="U6" s="13"/>
    </row>
    <row r="7" spans="1:27" ht="15.75" x14ac:dyDescent="0.25">
      <c r="A7" s="14"/>
      <c r="B7" s="15"/>
      <c r="C7" s="19"/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29</v>
      </c>
      <c r="M7" s="4" t="s">
        <v>37</v>
      </c>
      <c r="N7" s="4" t="s">
        <v>31</v>
      </c>
      <c r="O7" s="4" t="s">
        <v>38</v>
      </c>
      <c r="P7" s="4" t="s">
        <v>33</v>
      </c>
      <c r="Q7" s="4" t="s">
        <v>34</v>
      </c>
      <c r="R7" s="4" t="s">
        <v>35</v>
      </c>
      <c r="S7" s="4" t="s">
        <v>39</v>
      </c>
      <c r="T7" s="14"/>
      <c r="U7" s="15"/>
    </row>
    <row r="8" spans="1:27" s="2" customFormat="1" x14ac:dyDescent="0.25">
      <c r="A8" s="2" t="s">
        <v>13</v>
      </c>
      <c r="B8" s="2" t="s">
        <v>14</v>
      </c>
      <c r="C8" s="6"/>
      <c r="D8" s="6"/>
      <c r="E8" s="6">
        <v>7</v>
      </c>
      <c r="F8" s="6"/>
      <c r="G8" s="6"/>
      <c r="H8" s="6"/>
      <c r="I8" s="6">
        <v>7.5</v>
      </c>
      <c r="J8" s="6"/>
      <c r="K8" s="6"/>
      <c r="L8" s="6"/>
      <c r="M8" s="6"/>
      <c r="N8" s="6"/>
      <c r="O8" s="6"/>
      <c r="P8" s="6"/>
      <c r="Q8" s="6"/>
      <c r="R8" s="6"/>
      <c r="S8" s="6"/>
      <c r="T8" s="6">
        <f t="shared" ref="T8:T15" si="0">(MAX(D8:G8)+MAX(H8:K8)+MAX(L8:O8)+MAX(P8:S8))+0</f>
        <v>14.5</v>
      </c>
      <c r="U8" s="5"/>
    </row>
    <row r="9" spans="1:27" s="2" customFormat="1" hidden="1" x14ac:dyDescent="0.25">
      <c r="A9" s="7" t="s">
        <v>15</v>
      </c>
      <c r="B9" s="2" t="s">
        <v>16</v>
      </c>
      <c r="C9" s="6"/>
      <c r="D9" s="6">
        <v>15.5</v>
      </c>
      <c r="E9" s="6"/>
      <c r="F9" s="6"/>
      <c r="G9" s="6"/>
      <c r="H9" s="6">
        <v>3.5</v>
      </c>
      <c r="I9" s="6">
        <v>6</v>
      </c>
      <c r="J9" s="6"/>
      <c r="K9" s="6"/>
      <c r="L9" s="6">
        <v>15</v>
      </c>
      <c r="M9" s="6">
        <v>24.5</v>
      </c>
      <c r="N9" s="6"/>
      <c r="O9" s="6"/>
      <c r="P9" s="6">
        <v>4</v>
      </c>
      <c r="Q9" s="6"/>
      <c r="R9" s="6"/>
      <c r="S9" s="6"/>
      <c r="T9" s="6">
        <f t="shared" si="0"/>
        <v>50</v>
      </c>
      <c r="U9" s="5"/>
    </row>
    <row r="10" spans="1:27" s="2" customFormat="1" hidden="1" x14ac:dyDescent="0.25">
      <c r="A10" s="7" t="s">
        <v>17</v>
      </c>
      <c r="B10" s="2" t="s">
        <v>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>
        <f t="shared" si="0"/>
        <v>0</v>
      </c>
      <c r="U10" s="5"/>
    </row>
    <row r="11" spans="1:27" s="2" customFormat="1" hidden="1" x14ac:dyDescent="0.25">
      <c r="A11" s="7" t="s">
        <v>19</v>
      </c>
      <c r="B11" s="2" t="s">
        <v>20</v>
      </c>
      <c r="C11" s="6"/>
      <c r="D11" s="6">
        <v>7.5</v>
      </c>
      <c r="E11" s="6">
        <v>21</v>
      </c>
      <c r="F11" s="6"/>
      <c r="G11" s="6"/>
      <c r="H11" s="6">
        <v>4.5</v>
      </c>
      <c r="I11" s="6">
        <v>2</v>
      </c>
      <c r="J11" s="6"/>
      <c r="K11" s="6"/>
      <c r="L11" s="6"/>
      <c r="M11" s="6">
        <v>16</v>
      </c>
      <c r="N11" s="6"/>
      <c r="O11" s="6"/>
      <c r="P11" s="6">
        <v>8.5</v>
      </c>
      <c r="Q11" s="6"/>
      <c r="R11" s="6"/>
      <c r="S11" s="6"/>
      <c r="T11" s="6">
        <f t="shared" si="0"/>
        <v>50</v>
      </c>
      <c r="U11" s="5"/>
    </row>
    <row r="12" spans="1:27" s="2" customFormat="1" hidden="1" x14ac:dyDescent="0.25">
      <c r="A12" s="7" t="s">
        <v>21</v>
      </c>
      <c r="B12" s="2" t="s">
        <v>22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>
        <f t="shared" si="0"/>
        <v>0</v>
      </c>
      <c r="U12" s="5"/>
    </row>
    <row r="13" spans="1:27" s="2" customFormat="1" x14ac:dyDescent="0.25">
      <c r="A13" s="8" t="s">
        <v>23</v>
      </c>
      <c r="B13" s="2" t="s">
        <v>24</v>
      </c>
      <c r="C13" s="6"/>
      <c r="D13" s="6">
        <v>9</v>
      </c>
      <c r="E13" s="6">
        <v>12</v>
      </c>
      <c r="F13" s="6">
        <v>11</v>
      </c>
      <c r="G13" s="6"/>
      <c r="H13" s="6">
        <v>5.5</v>
      </c>
      <c r="I13" s="6">
        <v>6</v>
      </c>
      <c r="J13" s="6"/>
      <c r="K13" s="6">
        <v>2</v>
      </c>
      <c r="L13" s="6">
        <v>6</v>
      </c>
      <c r="M13" s="6">
        <v>6</v>
      </c>
      <c r="N13" s="6"/>
      <c r="O13" s="6"/>
      <c r="P13" s="6">
        <v>5</v>
      </c>
      <c r="Q13" s="6"/>
      <c r="R13" s="6"/>
      <c r="S13" s="6"/>
      <c r="T13" s="6">
        <f t="shared" si="0"/>
        <v>29</v>
      </c>
      <c r="U13" s="5"/>
    </row>
    <row r="14" spans="1:27" s="2" customFormat="1" hidden="1" x14ac:dyDescent="0.25">
      <c r="A14" s="7" t="s">
        <v>25</v>
      </c>
      <c r="B14" s="2" t="s">
        <v>26</v>
      </c>
      <c r="C14" s="6"/>
      <c r="D14" s="6">
        <v>18</v>
      </c>
      <c r="E14" s="6"/>
      <c r="F14" s="6"/>
      <c r="G14" s="6"/>
      <c r="H14" s="6">
        <v>5</v>
      </c>
      <c r="I14" s="6">
        <v>5.5</v>
      </c>
      <c r="J14" s="6"/>
      <c r="K14" s="6"/>
      <c r="L14" s="6">
        <v>23.5</v>
      </c>
      <c r="M14" s="6"/>
      <c r="N14" s="6"/>
      <c r="O14" s="6"/>
      <c r="P14" s="6">
        <v>3</v>
      </c>
      <c r="Q14" s="6"/>
      <c r="R14" s="6"/>
      <c r="S14" s="6"/>
      <c r="T14" s="6">
        <f t="shared" si="0"/>
        <v>50</v>
      </c>
      <c r="U14" s="5"/>
    </row>
    <row r="15" spans="1:27" s="2" customFormat="1" x14ac:dyDescent="0.25">
      <c r="A15" s="2" t="s">
        <v>27</v>
      </c>
      <c r="B15" s="2" t="s">
        <v>28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f t="shared" si="0"/>
        <v>0</v>
      </c>
      <c r="U15" s="5"/>
    </row>
  </sheetData>
  <autoFilter ref="A7:A15">
    <filterColumn colId="0">
      <colorFilter dxfId="1"/>
    </filterColumn>
  </autoFilter>
  <mergeCells count="12">
    <mergeCell ref="A5:B7"/>
    <mergeCell ref="A1:AA1"/>
    <mergeCell ref="A2:H2"/>
    <mergeCell ref="I2:U2"/>
    <mergeCell ref="V2:AA2"/>
    <mergeCell ref="A3:L3"/>
    <mergeCell ref="P3:AA3"/>
    <mergeCell ref="C5:S5"/>
    <mergeCell ref="T5:U7"/>
    <mergeCell ref="C6:C7"/>
    <mergeCell ref="L6:S6"/>
    <mergeCell ref="D6:K6"/>
  </mergeCells>
  <pageMargins left="0.7" right="0.7" top="0.75" bottom="0.75" header="0.3" footer="0.3"/>
  <pageSetup paperSize="9"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8"/>
  <sheetViews>
    <sheetView workbookViewId="0">
      <selection activeCell="U24" sqref="U24"/>
    </sheetView>
  </sheetViews>
  <sheetFormatPr defaultRowHeight="15" x14ac:dyDescent="0.25"/>
  <cols>
    <col min="1" max="1" width="9.28515625" customWidth="1"/>
    <col min="2" max="2" width="21.7109375" customWidth="1"/>
    <col min="3" max="4" width="7.28515625" customWidth="1"/>
    <col min="5" max="5" width="7.85546875" customWidth="1"/>
    <col min="6" max="21" width="7.28515625" customWidth="1"/>
  </cols>
  <sheetData>
    <row r="1" spans="1:27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 t="s">
        <v>40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 t="s">
        <v>3</v>
      </c>
      <c r="W2" s="16"/>
      <c r="X2" s="16"/>
      <c r="Y2" s="16"/>
      <c r="Z2" s="16"/>
      <c r="AA2" s="16"/>
    </row>
    <row r="3" spans="1:27" ht="15.75" x14ac:dyDescent="0.25">
      <c r="A3" s="16" t="s">
        <v>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3" t="s">
        <v>5</v>
      </c>
      <c r="N3" s="3"/>
      <c r="O3" s="3"/>
      <c r="P3" s="16" t="s">
        <v>6</v>
      </c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5" spans="1:27" ht="15.75" x14ac:dyDescent="0.25">
      <c r="A5" s="10" t="s">
        <v>7</v>
      </c>
      <c r="B5" s="11"/>
      <c r="C5" s="17" t="s">
        <v>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0" t="s">
        <v>9</v>
      </c>
      <c r="U5" s="11"/>
    </row>
    <row r="6" spans="1:27" ht="15.75" x14ac:dyDescent="0.25">
      <c r="A6" s="12"/>
      <c r="B6" s="13"/>
      <c r="C6" s="18" t="s">
        <v>10</v>
      </c>
      <c r="D6" s="22" t="s">
        <v>11</v>
      </c>
      <c r="E6" s="20"/>
      <c r="F6" s="20"/>
      <c r="G6" s="20"/>
      <c r="H6" s="20"/>
      <c r="I6" s="20"/>
      <c r="J6" s="20"/>
      <c r="K6" s="20"/>
      <c r="L6" s="20" t="s">
        <v>12</v>
      </c>
      <c r="M6" s="20"/>
      <c r="N6" s="20"/>
      <c r="O6" s="20"/>
      <c r="P6" s="20"/>
      <c r="Q6" s="20"/>
      <c r="R6" s="20"/>
      <c r="S6" s="21"/>
      <c r="T6" s="12"/>
      <c r="U6" s="13"/>
    </row>
    <row r="7" spans="1:27" ht="15.75" x14ac:dyDescent="0.25">
      <c r="A7" s="14"/>
      <c r="B7" s="15"/>
      <c r="C7" s="19"/>
      <c r="D7" s="4" t="s">
        <v>29</v>
      </c>
      <c r="E7" s="4" t="s">
        <v>30</v>
      </c>
      <c r="F7" s="4" t="s">
        <v>31</v>
      </c>
      <c r="G7" s="4" t="s">
        <v>38</v>
      </c>
      <c r="H7" s="4" t="s">
        <v>33</v>
      </c>
      <c r="I7" s="4" t="s">
        <v>34</v>
      </c>
      <c r="J7" s="4" t="s">
        <v>35</v>
      </c>
      <c r="K7" s="4" t="s">
        <v>39</v>
      </c>
      <c r="L7" s="4" t="s">
        <v>29</v>
      </c>
      <c r="M7" s="4" t="s">
        <v>37</v>
      </c>
      <c r="N7" s="4" t="s">
        <v>31</v>
      </c>
      <c r="O7" s="4" t="s">
        <v>38</v>
      </c>
      <c r="P7" s="4" t="s">
        <v>33</v>
      </c>
      <c r="Q7" s="4" t="s">
        <v>34</v>
      </c>
      <c r="R7" s="4" t="s">
        <v>35</v>
      </c>
      <c r="S7" s="9" t="s">
        <v>39</v>
      </c>
      <c r="T7" s="14"/>
      <c r="U7" s="15"/>
    </row>
    <row r="8" spans="1:27" hidden="1" x14ac:dyDescent="0.25">
      <c r="A8" s="7" t="s">
        <v>41</v>
      </c>
      <c r="B8" s="2" t="s">
        <v>42</v>
      </c>
      <c r="C8" s="6"/>
      <c r="D8" s="6">
        <v>12.5</v>
      </c>
      <c r="E8" s="6">
        <v>21</v>
      </c>
      <c r="F8" s="6"/>
      <c r="G8" s="6"/>
      <c r="H8" s="6">
        <v>3</v>
      </c>
      <c r="I8" s="6">
        <v>10</v>
      </c>
      <c r="J8" s="6"/>
      <c r="K8" s="6"/>
      <c r="L8" s="6">
        <v>23.5</v>
      </c>
      <c r="M8" s="6"/>
      <c r="N8" s="6"/>
      <c r="O8" s="6"/>
      <c r="P8" s="6">
        <v>5.5</v>
      </c>
      <c r="Q8" s="6"/>
      <c r="R8" s="6"/>
      <c r="S8" s="6"/>
      <c r="T8" s="6">
        <f t="shared" ref="T8:T38" si="0">(MAX(D8:G8)+MAX(H8:K8)+MAX(L8:O8)+MAX(P8:S8))+0</f>
        <v>60</v>
      </c>
      <c r="U8" s="5"/>
      <c r="V8" s="2"/>
      <c r="W8" s="2"/>
      <c r="X8" s="2"/>
      <c r="Y8" s="2"/>
      <c r="Z8" s="2"/>
      <c r="AA8" s="2"/>
    </row>
    <row r="9" spans="1:27" hidden="1" x14ac:dyDescent="0.25">
      <c r="A9" s="7" t="s">
        <v>43</v>
      </c>
      <c r="B9" s="2" t="s">
        <v>44</v>
      </c>
      <c r="C9" s="6"/>
      <c r="D9" s="6">
        <v>11.5</v>
      </c>
      <c r="E9" s="6">
        <v>6.5</v>
      </c>
      <c r="F9" s="6"/>
      <c r="G9" s="6"/>
      <c r="H9" s="6">
        <v>11.5</v>
      </c>
      <c r="I9" s="6">
        <v>6.5</v>
      </c>
      <c r="J9" s="6"/>
      <c r="K9" s="6"/>
      <c r="L9" s="6">
        <v>13</v>
      </c>
      <c r="M9" s="6">
        <v>24</v>
      </c>
      <c r="N9" s="6"/>
      <c r="O9" s="6"/>
      <c r="P9" s="6">
        <v>3</v>
      </c>
      <c r="Q9" s="6">
        <v>3</v>
      </c>
      <c r="R9" s="6"/>
      <c r="S9" s="6"/>
      <c r="T9" s="6">
        <f t="shared" si="0"/>
        <v>50</v>
      </c>
      <c r="U9" s="5"/>
      <c r="V9" s="2"/>
      <c r="W9" s="2"/>
      <c r="X9" s="2"/>
      <c r="Y9" s="2"/>
      <c r="Z9" s="2"/>
      <c r="AA9" s="2"/>
    </row>
    <row r="10" spans="1:27" x14ac:dyDescent="0.25">
      <c r="A10" s="2" t="s">
        <v>17</v>
      </c>
      <c r="B10" s="2" t="s">
        <v>45</v>
      </c>
      <c r="C10" s="6"/>
      <c r="D10" s="6"/>
      <c r="E10" s="6">
        <v>1</v>
      </c>
      <c r="F10" s="6"/>
      <c r="G10" s="6"/>
      <c r="H10" s="6"/>
      <c r="I10" s="6">
        <v>5.5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>
        <f t="shared" si="0"/>
        <v>6.5</v>
      </c>
      <c r="U10" s="5"/>
      <c r="V10" s="2"/>
      <c r="W10" s="2"/>
      <c r="X10" s="2"/>
      <c r="Y10" s="2"/>
      <c r="Z10" s="2"/>
      <c r="AA10" s="2"/>
    </row>
    <row r="11" spans="1:27" hidden="1" x14ac:dyDescent="0.25">
      <c r="A11" s="7" t="s">
        <v>46</v>
      </c>
      <c r="B11" s="2" t="s">
        <v>47</v>
      </c>
      <c r="C11" s="6"/>
      <c r="D11" s="6">
        <v>14</v>
      </c>
      <c r="E11" s="6">
        <v>0</v>
      </c>
      <c r="F11" s="6"/>
      <c r="G11" s="6"/>
      <c r="H11" s="6">
        <v>12.5</v>
      </c>
      <c r="I11" s="6">
        <v>20</v>
      </c>
      <c r="J11" s="6"/>
      <c r="K11" s="6"/>
      <c r="L11" s="6"/>
      <c r="M11" s="6">
        <v>25</v>
      </c>
      <c r="N11" s="6"/>
      <c r="O11" s="6"/>
      <c r="P11" s="6">
        <v>11.5</v>
      </c>
      <c r="Q11" s="6"/>
      <c r="R11" s="6"/>
      <c r="S11" s="6"/>
      <c r="T11" s="6">
        <f t="shared" si="0"/>
        <v>70.5</v>
      </c>
      <c r="U11" s="5"/>
      <c r="V11" s="2"/>
      <c r="W11" s="2"/>
      <c r="X11" s="2"/>
      <c r="Y11" s="2"/>
      <c r="Z11" s="2"/>
      <c r="AA11" s="2"/>
    </row>
    <row r="12" spans="1:27" hidden="1" x14ac:dyDescent="0.25">
      <c r="A12" s="7" t="s">
        <v>48</v>
      </c>
      <c r="B12" s="2" t="s">
        <v>49</v>
      </c>
      <c r="C12" s="6"/>
      <c r="D12" s="6">
        <v>17</v>
      </c>
      <c r="E12" s="6"/>
      <c r="F12" s="6"/>
      <c r="G12" s="6"/>
      <c r="H12" s="6">
        <v>8</v>
      </c>
      <c r="I12" s="6">
        <v>6</v>
      </c>
      <c r="J12" s="6"/>
      <c r="K12" s="6"/>
      <c r="L12" s="6">
        <v>20</v>
      </c>
      <c r="M12" s="6"/>
      <c r="N12" s="6"/>
      <c r="O12" s="6"/>
      <c r="P12" s="6">
        <v>5</v>
      </c>
      <c r="Q12" s="6"/>
      <c r="R12" s="6"/>
      <c r="S12" s="6"/>
      <c r="T12" s="6">
        <f t="shared" si="0"/>
        <v>50</v>
      </c>
      <c r="U12" s="5"/>
      <c r="V12" s="2"/>
      <c r="W12" s="2"/>
      <c r="X12" s="2"/>
      <c r="Y12" s="2"/>
      <c r="Z12" s="2"/>
      <c r="AA12" s="2"/>
    </row>
    <row r="13" spans="1:27" hidden="1" x14ac:dyDescent="0.25">
      <c r="A13" s="7" t="s">
        <v>50</v>
      </c>
      <c r="B13" s="2" t="s">
        <v>51</v>
      </c>
      <c r="C13" s="6"/>
      <c r="D13" s="6">
        <v>15.5</v>
      </c>
      <c r="E13" s="6">
        <v>8</v>
      </c>
      <c r="F13" s="6"/>
      <c r="G13" s="6"/>
      <c r="H13" s="6">
        <v>3</v>
      </c>
      <c r="I13" s="6">
        <v>4.5</v>
      </c>
      <c r="J13" s="6"/>
      <c r="K13" s="6"/>
      <c r="L13" s="6"/>
      <c r="M13" s="6">
        <v>25</v>
      </c>
      <c r="N13" s="6"/>
      <c r="O13" s="6"/>
      <c r="P13" s="6">
        <v>5</v>
      </c>
      <c r="Q13" s="6"/>
      <c r="R13" s="6"/>
      <c r="S13" s="6"/>
      <c r="T13" s="6">
        <f t="shared" si="0"/>
        <v>50</v>
      </c>
      <c r="U13" s="5"/>
      <c r="V13" s="2"/>
      <c r="W13" s="2"/>
      <c r="X13" s="2"/>
      <c r="Y13" s="2"/>
      <c r="Z13" s="2"/>
      <c r="AA13" s="2"/>
    </row>
    <row r="14" spans="1:27" hidden="1" x14ac:dyDescent="0.25">
      <c r="A14" s="7" t="s">
        <v>52</v>
      </c>
      <c r="B14" s="2" t="s">
        <v>53</v>
      </c>
      <c r="C14" s="6"/>
      <c r="D14" s="6">
        <v>15.5</v>
      </c>
      <c r="E14" s="6">
        <v>0</v>
      </c>
      <c r="F14" s="6"/>
      <c r="G14" s="6"/>
      <c r="H14" s="6">
        <v>8</v>
      </c>
      <c r="I14" s="6">
        <v>9.5</v>
      </c>
      <c r="J14" s="6"/>
      <c r="K14" s="6"/>
      <c r="L14" s="6">
        <v>23</v>
      </c>
      <c r="M14" s="6"/>
      <c r="N14" s="6"/>
      <c r="O14" s="6"/>
      <c r="P14" s="6"/>
      <c r="Q14" s="6">
        <v>2</v>
      </c>
      <c r="R14" s="6"/>
      <c r="S14" s="6"/>
      <c r="T14" s="6">
        <f t="shared" si="0"/>
        <v>50</v>
      </c>
      <c r="U14" s="5"/>
      <c r="V14" s="2"/>
      <c r="W14" s="2"/>
      <c r="X14" s="2"/>
      <c r="Y14" s="2"/>
      <c r="Z14" s="2"/>
      <c r="AA14" s="2"/>
    </row>
    <row r="15" spans="1:27" x14ac:dyDescent="0.25">
      <c r="A15" s="2" t="s">
        <v>54</v>
      </c>
      <c r="B15" s="2" t="s">
        <v>55</v>
      </c>
      <c r="C15" s="6"/>
      <c r="D15" s="6">
        <v>7.5</v>
      </c>
      <c r="E15" s="6">
        <v>6</v>
      </c>
      <c r="F15" s="6">
        <v>17</v>
      </c>
      <c r="G15" s="6"/>
      <c r="H15" s="6">
        <v>6</v>
      </c>
      <c r="I15" s="6">
        <v>2</v>
      </c>
      <c r="J15" s="6"/>
      <c r="K15" s="6"/>
      <c r="L15" s="6">
        <v>15</v>
      </c>
      <c r="M15" s="6"/>
      <c r="N15" s="6"/>
      <c r="O15" s="6"/>
      <c r="P15" s="6">
        <v>9</v>
      </c>
      <c r="Q15" s="6">
        <v>12</v>
      </c>
      <c r="R15" s="6"/>
      <c r="S15" s="6"/>
      <c r="T15" s="6">
        <f t="shared" si="0"/>
        <v>50</v>
      </c>
      <c r="U15" s="5" t="s">
        <v>101</v>
      </c>
      <c r="V15" s="2"/>
      <c r="W15" s="2"/>
      <c r="X15" s="2"/>
      <c r="Y15" s="2"/>
      <c r="Z15" s="2"/>
      <c r="AA15" s="2"/>
    </row>
    <row r="16" spans="1:27" hidden="1" x14ac:dyDescent="0.25">
      <c r="A16" s="7" t="s">
        <v>56</v>
      </c>
      <c r="B16" s="2" t="s">
        <v>57</v>
      </c>
      <c r="C16" s="6"/>
      <c r="D16" s="6"/>
      <c r="E16" s="6">
        <v>0</v>
      </c>
      <c r="F16" s="6"/>
      <c r="G16" s="6"/>
      <c r="H16" s="6"/>
      <c r="I16" s="6">
        <v>3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f t="shared" si="0"/>
        <v>3</v>
      </c>
      <c r="U16" s="5"/>
      <c r="V16" s="2"/>
      <c r="W16" s="2"/>
      <c r="X16" s="2"/>
      <c r="Y16" s="2"/>
      <c r="Z16" s="2"/>
      <c r="AA16" s="2"/>
    </row>
    <row r="17" spans="1:27" hidden="1" x14ac:dyDescent="0.25">
      <c r="A17" s="7" t="s">
        <v>58</v>
      </c>
      <c r="B17" s="2" t="s">
        <v>59</v>
      </c>
      <c r="C17" s="6"/>
      <c r="D17" s="6">
        <v>23.5</v>
      </c>
      <c r="E17" s="6"/>
      <c r="F17" s="6"/>
      <c r="G17" s="6"/>
      <c r="H17" s="6"/>
      <c r="I17" s="6">
        <v>24.5</v>
      </c>
      <c r="J17" s="6"/>
      <c r="K17" s="6"/>
      <c r="L17" s="6">
        <v>25</v>
      </c>
      <c r="M17" s="6"/>
      <c r="N17" s="6"/>
      <c r="O17" s="6"/>
      <c r="P17" s="6"/>
      <c r="Q17" s="6">
        <v>21.5</v>
      </c>
      <c r="R17" s="6"/>
      <c r="S17" s="6"/>
      <c r="T17" s="6">
        <f t="shared" si="0"/>
        <v>94.5</v>
      </c>
      <c r="U17" s="5"/>
      <c r="V17" s="2"/>
      <c r="W17" s="2"/>
      <c r="X17" s="2"/>
      <c r="Y17" s="2"/>
      <c r="Z17" s="2"/>
      <c r="AA17" s="2"/>
    </row>
    <row r="18" spans="1:27" x14ac:dyDescent="0.25">
      <c r="A18" s="2" t="s">
        <v>60</v>
      </c>
      <c r="B18" s="2" t="s">
        <v>61</v>
      </c>
      <c r="C18" s="6"/>
      <c r="D18" s="6"/>
      <c r="E18" s="6">
        <v>4</v>
      </c>
      <c r="F18" s="6"/>
      <c r="G18" s="6"/>
      <c r="H18" s="6"/>
      <c r="I18" s="6">
        <v>5.5</v>
      </c>
      <c r="J18" s="6"/>
      <c r="K18" s="6"/>
      <c r="L18" s="6">
        <v>5</v>
      </c>
      <c r="M18" s="6"/>
      <c r="N18" s="6"/>
      <c r="O18" s="6"/>
      <c r="P18" s="6">
        <v>5</v>
      </c>
      <c r="Q18" s="6"/>
      <c r="R18" s="6"/>
      <c r="S18" s="6"/>
      <c r="T18" s="6">
        <f t="shared" si="0"/>
        <v>19.5</v>
      </c>
      <c r="U18" s="5"/>
      <c r="V18" s="2"/>
      <c r="W18" s="2"/>
      <c r="X18" s="2"/>
      <c r="Y18" s="2"/>
      <c r="Z18" s="2"/>
      <c r="AA18" s="2"/>
    </row>
    <row r="19" spans="1:27" x14ac:dyDescent="0.25">
      <c r="A19" s="2" t="s">
        <v>62</v>
      </c>
      <c r="B19" s="2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>
        <f t="shared" si="0"/>
        <v>0</v>
      </c>
      <c r="U19" s="5"/>
      <c r="V19" s="2"/>
      <c r="W19" s="2"/>
      <c r="X19" s="2"/>
      <c r="Y19" s="2"/>
      <c r="Z19" s="2"/>
      <c r="AA19" s="2"/>
    </row>
    <row r="20" spans="1:27" hidden="1" x14ac:dyDescent="0.25">
      <c r="A20" s="7" t="s">
        <v>64</v>
      </c>
      <c r="B20" s="2" t="s">
        <v>65</v>
      </c>
      <c r="C20" s="6"/>
      <c r="D20" s="6">
        <v>13</v>
      </c>
      <c r="E20" s="6">
        <v>22</v>
      </c>
      <c r="F20" s="6"/>
      <c r="G20" s="6"/>
      <c r="H20" s="6">
        <v>3</v>
      </c>
      <c r="I20" s="6">
        <v>2.5</v>
      </c>
      <c r="J20" s="6"/>
      <c r="K20" s="6"/>
      <c r="L20" s="6">
        <v>23</v>
      </c>
      <c r="M20" s="6"/>
      <c r="N20" s="6"/>
      <c r="O20" s="6"/>
      <c r="P20" s="6">
        <v>2</v>
      </c>
      <c r="Q20" s="6"/>
      <c r="R20" s="6"/>
      <c r="S20" s="6"/>
      <c r="T20" s="6">
        <f t="shared" si="0"/>
        <v>50</v>
      </c>
      <c r="U20" s="5"/>
      <c r="V20" s="2"/>
      <c r="W20" s="2"/>
      <c r="X20" s="2"/>
      <c r="Y20" s="2"/>
      <c r="Z20" s="2"/>
      <c r="AA20" s="2"/>
    </row>
    <row r="21" spans="1:27" x14ac:dyDescent="0.25">
      <c r="A21" s="2" t="s">
        <v>66</v>
      </c>
      <c r="B21" s="2" t="s">
        <v>67</v>
      </c>
      <c r="C21" s="6"/>
      <c r="D21" s="6">
        <v>13</v>
      </c>
      <c r="E21" s="6">
        <v>6.5</v>
      </c>
      <c r="F21" s="6">
        <v>16.5</v>
      </c>
      <c r="G21" s="6"/>
      <c r="H21" s="6">
        <v>6</v>
      </c>
      <c r="I21" s="6">
        <v>6.5</v>
      </c>
      <c r="J21" s="6">
        <v>9</v>
      </c>
      <c r="K21" s="6"/>
      <c r="L21" s="6">
        <v>12</v>
      </c>
      <c r="M21" s="6">
        <v>20</v>
      </c>
      <c r="N21" s="6"/>
      <c r="O21" s="6"/>
      <c r="P21" s="6"/>
      <c r="Q21" s="6">
        <v>1.5</v>
      </c>
      <c r="R21" s="6"/>
      <c r="S21" s="6">
        <v>6</v>
      </c>
      <c r="T21" s="6">
        <f t="shared" si="0"/>
        <v>51.5</v>
      </c>
      <c r="U21" s="5" t="s">
        <v>101</v>
      </c>
      <c r="V21" s="2"/>
      <c r="W21" s="2"/>
      <c r="X21" s="2"/>
      <c r="Y21" s="2"/>
      <c r="Z21" s="2"/>
      <c r="AA21" s="2"/>
    </row>
    <row r="22" spans="1:27" x14ac:dyDescent="0.25">
      <c r="A22" s="2" t="s">
        <v>68</v>
      </c>
      <c r="B22" s="2" t="s">
        <v>69</v>
      </c>
      <c r="C22" s="6"/>
      <c r="D22" s="6">
        <v>8.5</v>
      </c>
      <c r="E22" s="6">
        <v>4.5</v>
      </c>
      <c r="F22" s="6"/>
      <c r="G22" s="6"/>
      <c r="H22" s="6">
        <v>2</v>
      </c>
      <c r="I22" s="6">
        <v>6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>
        <f t="shared" si="0"/>
        <v>14.5</v>
      </c>
      <c r="U22" s="5"/>
      <c r="V22" s="2"/>
      <c r="W22" s="2"/>
      <c r="X22" s="2"/>
      <c r="Y22" s="2"/>
      <c r="Z22" s="2"/>
      <c r="AA22" s="2"/>
    </row>
    <row r="23" spans="1:27" hidden="1" x14ac:dyDescent="0.25">
      <c r="A23" s="7" t="s">
        <v>70</v>
      </c>
      <c r="B23" s="2" t="s">
        <v>71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f t="shared" si="0"/>
        <v>0</v>
      </c>
      <c r="U23" s="5"/>
      <c r="V23" s="2"/>
      <c r="W23" s="2"/>
      <c r="X23" s="2"/>
      <c r="Y23" s="2"/>
      <c r="Z23" s="2"/>
      <c r="AA23" s="2"/>
    </row>
    <row r="24" spans="1:27" x14ac:dyDescent="0.25">
      <c r="A24" s="2" t="s">
        <v>72</v>
      </c>
      <c r="B24" s="2" t="s">
        <v>73</v>
      </c>
      <c r="C24" s="6"/>
      <c r="D24" s="6">
        <v>8.5</v>
      </c>
      <c r="E24" s="6">
        <v>5</v>
      </c>
      <c r="F24" s="6"/>
      <c r="G24" s="6">
        <v>4.5</v>
      </c>
      <c r="H24" s="6">
        <v>5.5</v>
      </c>
      <c r="I24" s="6">
        <v>5.5</v>
      </c>
      <c r="J24" s="6"/>
      <c r="K24" s="6">
        <v>6</v>
      </c>
      <c r="L24" s="6">
        <v>2</v>
      </c>
      <c r="M24" s="6">
        <v>7</v>
      </c>
      <c r="N24" s="6"/>
      <c r="O24" s="6"/>
      <c r="P24" s="6">
        <v>2</v>
      </c>
      <c r="Q24" s="6">
        <v>3</v>
      </c>
      <c r="R24" s="6"/>
      <c r="S24" s="6"/>
      <c r="T24" s="6">
        <f t="shared" si="0"/>
        <v>24.5</v>
      </c>
      <c r="U24" s="5"/>
      <c r="V24" s="2"/>
      <c r="W24" s="2"/>
      <c r="X24" s="2"/>
      <c r="Y24" s="2"/>
      <c r="Z24" s="2"/>
      <c r="AA24" s="2"/>
    </row>
    <row r="25" spans="1:27" hidden="1" x14ac:dyDescent="0.25">
      <c r="A25" s="7" t="s">
        <v>74</v>
      </c>
      <c r="B25" s="2" t="s">
        <v>75</v>
      </c>
      <c r="C25" s="6"/>
      <c r="D25" s="6"/>
      <c r="E25" s="6">
        <v>0</v>
      </c>
      <c r="F25" s="6"/>
      <c r="G25" s="6"/>
      <c r="H25" s="6"/>
      <c r="I25" s="6">
        <v>3.5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f t="shared" si="0"/>
        <v>3.5</v>
      </c>
      <c r="U25" s="5"/>
      <c r="V25" s="2"/>
      <c r="W25" s="2"/>
      <c r="X25" s="2"/>
      <c r="Y25" s="2"/>
      <c r="Z25" s="2"/>
      <c r="AA25" s="2"/>
    </row>
    <row r="26" spans="1:27" hidden="1" x14ac:dyDescent="0.25">
      <c r="A26" s="7" t="s">
        <v>76</v>
      </c>
      <c r="B26" s="2" t="s">
        <v>77</v>
      </c>
      <c r="C26" s="6"/>
      <c r="D26" s="6">
        <v>14</v>
      </c>
      <c r="E26" s="6"/>
      <c r="F26" s="6"/>
      <c r="G26" s="6"/>
      <c r="H26" s="6">
        <v>0</v>
      </c>
      <c r="I26" s="6">
        <v>10.5</v>
      </c>
      <c r="J26" s="6"/>
      <c r="K26" s="6"/>
      <c r="L26" s="6">
        <v>23</v>
      </c>
      <c r="M26" s="6"/>
      <c r="N26" s="6"/>
      <c r="O26" s="6"/>
      <c r="P26" s="6">
        <v>2.5</v>
      </c>
      <c r="Q26" s="6"/>
      <c r="R26" s="6"/>
      <c r="S26" s="6"/>
      <c r="T26" s="6">
        <f t="shared" si="0"/>
        <v>50</v>
      </c>
      <c r="U26" s="5"/>
      <c r="V26" s="2"/>
      <c r="W26" s="2"/>
      <c r="X26" s="2"/>
      <c r="Y26" s="2"/>
      <c r="Z26" s="2"/>
      <c r="AA26" s="2"/>
    </row>
    <row r="27" spans="1:27" hidden="1" x14ac:dyDescent="0.25">
      <c r="A27" s="7" t="s">
        <v>78</v>
      </c>
      <c r="B27" s="2" t="s">
        <v>79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>
        <f t="shared" si="0"/>
        <v>0</v>
      </c>
      <c r="U27" s="5"/>
      <c r="V27" s="2"/>
      <c r="W27" s="2"/>
      <c r="X27" s="2"/>
      <c r="Y27" s="2"/>
      <c r="Z27" s="2"/>
      <c r="AA27" s="2"/>
    </row>
    <row r="28" spans="1:27" hidden="1" x14ac:dyDescent="0.25">
      <c r="A28" s="7" t="s">
        <v>23</v>
      </c>
      <c r="B28" s="2" t="s">
        <v>80</v>
      </c>
      <c r="C28" s="6"/>
      <c r="D28" s="6">
        <v>15</v>
      </c>
      <c r="E28" s="6">
        <v>0</v>
      </c>
      <c r="F28" s="6"/>
      <c r="G28" s="6"/>
      <c r="H28" s="6">
        <v>6.5</v>
      </c>
      <c r="I28" s="6">
        <v>5.5</v>
      </c>
      <c r="J28" s="6"/>
      <c r="K28" s="6"/>
      <c r="L28" s="6">
        <v>21</v>
      </c>
      <c r="M28" s="6"/>
      <c r="N28" s="6"/>
      <c r="O28" s="6"/>
      <c r="P28" s="6">
        <v>7.5</v>
      </c>
      <c r="Q28" s="6"/>
      <c r="R28" s="6"/>
      <c r="S28" s="6"/>
      <c r="T28" s="6">
        <f t="shared" si="0"/>
        <v>50</v>
      </c>
      <c r="U28" s="5"/>
      <c r="V28" s="2"/>
      <c r="W28" s="2"/>
      <c r="X28" s="2"/>
      <c r="Y28" s="2"/>
      <c r="Z28" s="2"/>
      <c r="AA28" s="2"/>
    </row>
    <row r="29" spans="1:27" hidden="1" x14ac:dyDescent="0.25">
      <c r="A29" s="7" t="s">
        <v>81</v>
      </c>
      <c r="B29" s="2" t="s">
        <v>82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0"/>
        <v>0</v>
      </c>
      <c r="U29" s="5"/>
      <c r="V29" s="2"/>
      <c r="W29" s="2"/>
      <c r="X29" s="2"/>
      <c r="Y29" s="2"/>
      <c r="Z29" s="2"/>
      <c r="AA29" s="2"/>
    </row>
    <row r="30" spans="1:27" x14ac:dyDescent="0.25">
      <c r="A30" s="2" t="s">
        <v>83</v>
      </c>
      <c r="B30" s="2" t="s">
        <v>84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f t="shared" si="0"/>
        <v>0</v>
      </c>
      <c r="U30" s="5"/>
      <c r="V30" s="2"/>
      <c r="W30" s="2"/>
      <c r="X30" s="2"/>
      <c r="Y30" s="2"/>
      <c r="Z30" s="2"/>
      <c r="AA30" s="2"/>
    </row>
    <row r="31" spans="1:27" x14ac:dyDescent="0.25">
      <c r="A31" s="2" t="s">
        <v>85</v>
      </c>
      <c r="B31" s="2" t="s">
        <v>86</v>
      </c>
      <c r="C31" s="6"/>
      <c r="D31" s="6"/>
      <c r="E31" s="6">
        <v>3</v>
      </c>
      <c r="F31" s="6"/>
      <c r="G31" s="6"/>
      <c r="H31" s="6"/>
      <c r="I31" s="6">
        <v>0.5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>
        <f t="shared" si="0"/>
        <v>3.5</v>
      </c>
      <c r="U31" s="5"/>
      <c r="V31" s="2"/>
      <c r="W31" s="2"/>
      <c r="X31" s="2"/>
      <c r="Y31" s="2"/>
      <c r="Z31" s="2"/>
      <c r="AA31" s="2"/>
    </row>
    <row r="32" spans="1:27" x14ac:dyDescent="0.25">
      <c r="A32" s="2" t="s">
        <v>87</v>
      </c>
      <c r="B32" s="2" t="s">
        <v>88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>
        <f t="shared" si="0"/>
        <v>0</v>
      </c>
      <c r="U32" s="5"/>
      <c r="V32" s="2"/>
      <c r="W32" s="2"/>
      <c r="X32" s="2"/>
      <c r="Y32" s="2"/>
      <c r="Z32" s="2"/>
      <c r="AA32" s="2"/>
    </row>
    <row r="33" spans="1:27" x14ac:dyDescent="0.25">
      <c r="A33" s="2" t="s">
        <v>89</v>
      </c>
      <c r="B33" s="2" t="s">
        <v>90</v>
      </c>
      <c r="C33" s="6"/>
      <c r="D33" s="6">
        <v>17.5</v>
      </c>
      <c r="E33" s="6"/>
      <c r="F33" s="6"/>
      <c r="G33" s="6"/>
      <c r="H33" s="6">
        <v>7.5</v>
      </c>
      <c r="I33" s="6"/>
      <c r="J33" s="6"/>
      <c r="K33" s="6"/>
      <c r="L33" s="6"/>
      <c r="M33" s="6">
        <v>18</v>
      </c>
      <c r="N33" s="6"/>
      <c r="O33" s="6"/>
      <c r="P33" s="6"/>
      <c r="Q33" s="6">
        <v>2</v>
      </c>
      <c r="R33" s="6"/>
      <c r="S33" s="6">
        <v>8</v>
      </c>
      <c r="T33" s="6">
        <f t="shared" si="0"/>
        <v>51</v>
      </c>
      <c r="U33" s="5" t="s">
        <v>101</v>
      </c>
      <c r="V33" s="2"/>
      <c r="W33" s="2"/>
      <c r="X33" s="2"/>
      <c r="Y33" s="2"/>
      <c r="Z33" s="2"/>
      <c r="AA33" s="2"/>
    </row>
    <row r="34" spans="1:27" hidden="1" x14ac:dyDescent="0.25">
      <c r="A34" s="7" t="s">
        <v>91</v>
      </c>
      <c r="B34" s="2" t="s">
        <v>92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f t="shared" si="0"/>
        <v>0</v>
      </c>
      <c r="U34" s="5"/>
      <c r="V34" s="2"/>
      <c r="W34" s="2"/>
      <c r="X34" s="2"/>
      <c r="Y34" s="2"/>
      <c r="Z34" s="2"/>
      <c r="AA34" s="2"/>
    </row>
    <row r="35" spans="1:27" hidden="1" x14ac:dyDescent="0.25">
      <c r="A35" s="7" t="s">
        <v>93</v>
      </c>
      <c r="B35" s="2" t="s">
        <v>94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f t="shared" si="0"/>
        <v>0</v>
      </c>
      <c r="U35" s="5"/>
      <c r="V35" s="2"/>
      <c r="W35" s="2"/>
      <c r="X35" s="2"/>
      <c r="Y35" s="2"/>
      <c r="Z35" s="2"/>
      <c r="AA35" s="2"/>
    </row>
    <row r="36" spans="1:27" x14ac:dyDescent="0.25">
      <c r="A36" s="2" t="s">
        <v>95</v>
      </c>
      <c r="B36" s="2" t="s">
        <v>96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f t="shared" si="0"/>
        <v>0</v>
      </c>
      <c r="U36" s="5"/>
      <c r="V36" s="2"/>
      <c r="W36" s="2"/>
      <c r="X36" s="2"/>
      <c r="Y36" s="2"/>
      <c r="Z36" s="2"/>
      <c r="AA36" s="2"/>
    </row>
    <row r="37" spans="1:27" hidden="1" x14ac:dyDescent="0.25">
      <c r="A37" s="7" t="s">
        <v>97</v>
      </c>
      <c r="B37" s="2" t="s">
        <v>98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>
        <f t="shared" si="0"/>
        <v>0</v>
      </c>
      <c r="U37" s="5"/>
      <c r="V37" s="2"/>
      <c r="W37" s="2"/>
      <c r="X37" s="2"/>
      <c r="Y37" s="2"/>
      <c r="Z37" s="2"/>
      <c r="AA37" s="2"/>
    </row>
    <row r="38" spans="1:27" hidden="1" x14ac:dyDescent="0.25">
      <c r="A38" s="7" t="s">
        <v>99</v>
      </c>
      <c r="B38" s="2" t="s">
        <v>100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>
        <f t="shared" si="0"/>
        <v>0</v>
      </c>
      <c r="U38" s="5"/>
      <c r="V38" s="2"/>
      <c r="W38" s="2"/>
      <c r="X38" s="2"/>
      <c r="Y38" s="2"/>
      <c r="Z38" s="2"/>
      <c r="AA38" s="2"/>
    </row>
  </sheetData>
  <autoFilter ref="A7:A38">
    <filterColumn colId="0">
      <colorFilter dxfId="0"/>
    </filterColumn>
  </autoFilter>
  <mergeCells count="12">
    <mergeCell ref="C5:S5"/>
    <mergeCell ref="T5:U7"/>
    <mergeCell ref="C6:C7"/>
    <mergeCell ref="L6:S6"/>
    <mergeCell ref="A5:B7"/>
    <mergeCell ref="D6:K6"/>
    <mergeCell ref="A1:AA1"/>
    <mergeCell ref="A2:H2"/>
    <mergeCell ref="I2:U2"/>
    <mergeCell ref="V2:AA2"/>
    <mergeCell ref="A3:L3"/>
    <mergeCell ref="P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smjer</vt:lpstr>
      <vt:lpstr>B smjer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2023-09-05T11:32:07Z</dcterms:created>
  <dcterms:modified xsi:type="dcterms:W3CDTF">2023-09-18T10:57:48Z</dcterms:modified>
</cp:coreProperties>
</file>